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<sst xmlns="http://schemas.openxmlformats.org/spreadsheetml/2006/main" count="316" uniqueCount="254">
  <si>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</si>
  <si>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</si>
  <si>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</si>
  <si>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</si>
  <si>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</si>
  <si>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</si>
  <si>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</si>
  <si>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</si>
  <si>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</si>
  <si>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</si>
  <si>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</si>
  <si>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</si>
  <si>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</si>
  <si>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</si>
  <si>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</si>
  <si>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</si>
  <si>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</si>
  <si>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</si>
  <si>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</si>
  <si>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</si>
  <si>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</si>
  <si>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</si>
  <si>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</si>
  <si>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</si>
  <si>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</si>
  <si>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</si>
  <si>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</si>
  <si>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</si>
  <si>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</si>
  <si>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</si>
  <si>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</si>
  <si>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</si>
  <si>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</si>
  <si>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</si>
  <si>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</si>
  <si>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</si>
  <si>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</si>
  <si>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</si>
  <si>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</si>
  <si>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</si>
  <si>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</si>
  <si>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</si>
  <si>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</si>
  <si>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</si>
  <si>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</si>
  <si>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</si>
  <si>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</si>
  <si>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</si>
  <si>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</si>
  <si>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</si>
  <si>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</si>
  <si>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</si>
  <si>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</si>
  <si>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</si>
  <si>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</si>
  <si>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</si>
  <si>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</si>
  <si>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</si>
  <si>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</si>
  <si>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</si>
  <si>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</si>
  <si>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</si>
  <si>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</si>
  <si>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</si>
  <si>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</si>
  <si>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</si>
  <si>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</si>
  <si>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</si>
  <si>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</si>
  <si>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</si>
  <si>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</si>
  <si>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</si>
  <si>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</si>
  <si>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</si>
  <si>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</si>
  <si>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</si>
  <si>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</si>
  <si>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</si>
  <si>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</si>
  <si>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</si>
  <si>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</si>
  <si>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</si>
  <si>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</si>
  <si>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</si>
  <si>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</si>
  <si>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</si>
  <si>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</si>
  <si>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</si>
  <si>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</si>
  <si>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</si>
  <si>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</si>
  <si>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</si>
  <si>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</si>
  <si>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</si>
  <si>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</si>
  <si>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</si>
  <si>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</si>
  <si>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</si>
  <si>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</si>
  <si>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</si>
  <si>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</si>
  <si>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</si>
  <si>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</si>
  <si>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</si>
  <si>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</si>
  <si>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</si>
  <si>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</si>
  <si>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</si>
  <si>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</si>
  <si>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</si>
  <si>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</si>
  <si>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</si>
  <si>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</si>
  <si>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</si>
  <si>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</si>
  <si>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</si>
  <si>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</si>
  <si>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</si>
  <si>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</si>
  <si>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</si>
  <si>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</si>
  <si>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</si>
  <si>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</si>
  <si>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</si>
  <si>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</si>
  <si>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</si>
  <si>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</si>
  <si>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</si>
  <si>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</si>
  <si>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</si>
  <si>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</si>
  <si>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</si>
  <si>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</si>
  <si>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</si>
  <si>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</si>
  <si>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</si>
  <si>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</si>
  <si>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</si>
  <si>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</si>
  <si>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</si>
  <si>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</si>
  <si>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</si>
  <si>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</si>
  <si>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</si>
  <si>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</si>
  <si>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</si>
  <si>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</si>
  <si>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</si>
  <si>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</si>
  <si>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</si>
  <si>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</si>
  <si>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</si>
  <si>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</si>
  <si>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</si>
  <si>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</si>
  <si>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</si>
  <si>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</si>
  <si>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</si>
  <si>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</si>
  <si>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</si>
  <si>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</si>
  <si>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</si>
  <si>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</si>
  <si>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</si>
  <si>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</si>
  <si>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</si>
  <si>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</si>
  <si>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</si>
  <si>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</si>
  <si>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</si>
  <si>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</si>
  <si>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</si>
  <si>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</si>
  <si>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</si>
  <si>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</si>
  <si>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</si>
  <si>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</si>
  <si>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</si>
  <si>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</si>
  <si>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</si>
  <si>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</si>
  <si>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</si>
  <si>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</si>
  <si>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</si>
  <si>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</si>
  <si>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</si>
  <si>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</si>
  <si>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</si>
  <si>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</si>
  <si>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</si>
  <si>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</si>
  <si>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</si>
  <si>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</si>
  <si>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</si>
  <si>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</si>
  <si>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</si>
  <si>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</si>
  <si>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</si>
  <si>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</si>
  <si>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</si>
  <si>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</si>
  <si>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</si>
  <si>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</si>
  <si>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</si>
  <si>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</si>
  <si>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</si>
  <si>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</si>
  <si>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</si>
  <si>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</si>
  <si>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</si>
  <si>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</si>
  <si>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</si>
  <si>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</si>
  <si>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</si>
  <si>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</si>
  <si>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</si>
  <si>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</si>
  <si>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</si>
  <si>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</si>
  <si>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</si>
  <si>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</si>
  <si>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</si>
  <si>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</si>
  <si>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</si>
  <si>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</si>
  <si>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</si>
  <si>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</si>
  <si>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</si>
  <si>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</si>
  <si>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</si>
  <si>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</si>
  <si>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</si>
  <si>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</si>
  <si>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</si>
  <si>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</si>
  <si>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</si>
  <si>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</si>
  <si>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</si>
  <si>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</si>
  <si>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</si>
  <si>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</si>
  <si>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</si>
  <si>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</si>
  <si>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</si>
  <si>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О.А. Луговець</t>
  </si>
  <si>
    <t>Ю.А. Скабенок</t>
  </si>
  <si>
    <t>2-12-02</t>
  </si>
  <si>
    <t>inbox@br.cn.court.gov.ua</t>
  </si>
  <si>
    <t>2 липня 2017 року</t>
  </si>
  <si>
    <t>перше півріччя 2017 року</t>
  </si>
  <si>
    <t>Борзнянський районний суд Чернігівської області</t>
  </si>
  <si>
    <t xml:space="preserve">Місцезнаходження: </t>
  </si>
  <si>
    <t>16400. Чернігівська область.м. Борзна</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</si>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</sst>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21</v>
      </c>
      <c r="F10" s="157">
        <v>21</v>
      </c>
      <c r="G10" s="157">
        <v>21</v>
      </c>
      <c r="H10" s="157">
        <v>2</v>
      </c>
      <c r="I10" s="157">
        <v>1</v>
      </c>
      <c r="J10" s="157"/>
      <c r="K10" s="157">
        <v>18</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22</v>
      </c>
      <c r="F23" s="157">
        <f>F10+F12+F15+F22</f>
        <v>22</v>
      </c>
      <c r="G23" s="157">
        <f>G10+G12+G15+G22</f>
        <v>22</v>
      </c>
      <c r="H23" s="157">
        <f>H10+H15</f>
        <v>2</v>
      </c>
      <c r="I23" s="157">
        <f>I10+I15</f>
        <v>1</v>
      </c>
      <c r="J23" s="157">
        <f>J10+J12+J15</f>
        <v>0</v>
      </c>
      <c r="K23" s="157">
        <f>K10+K12+K15</f>
        <v>19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v>
      </c>
      <c r="G31" s="167">
        <v>18</v>
      </c>
      <c r="H31" s="167">
        <v>10</v>
      </c>
      <c r="I31" s="167">
        <v>8</v>
      </c>
      <c r="J31" s="167">
        <v>5</v>
      </c>
      <c r="K31" s="167">
        <v>1</v>
      </c>
      <c r="L31" s="167">
        <v>1</v>
      </c>
      <c r="M31" s="167"/>
      <c r="N31" s="167">
        <v>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&amp;LC662F7FE&amp;CФорма № 2-А, Підрозділ: Борзнянський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4</v>
      </c>
      <c r="F12" s="163">
        <v>4</v>
      </c>
      <c r="G12" s="163">
        <v>3</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c r="F13" s="163"/>
      <c r="G13" s="163"/>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c r="F16" s="163"/>
      <c r="G16" s="163"/>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c r="I44" s="163">
        <v>1</v>
      </c>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12</v>
      </c>
      <c r="E88" s="163">
        <v>5</v>
      </c>
      <c r="F88" s="163">
        <v>4</v>
      </c>
      <c r="G88" s="163">
        <v>2</v>
      </c>
      <c r="H88" s="163"/>
      <c r="I88" s="163"/>
      <c r="J88" s="163">
        <v>1</v>
      </c>
      <c r="K88" s="162">
        <v>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9</v>
      </c>
      <c r="E90" s="163">
        <v>3</v>
      </c>
      <c r="F90" s="163">
        <v>2</v>
      </c>
      <c r="G90" s="163">
        <v>1</v>
      </c>
      <c r="H90" s="163"/>
      <c r="I90" s="163"/>
      <c r="J90" s="163">
        <v>1</v>
      </c>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9</v>
      </c>
      <c r="E94" s="163">
        <v>3</v>
      </c>
      <c r="F94" s="163">
        <v>2</v>
      </c>
      <c r="G94" s="163">
        <v>1</v>
      </c>
      <c r="H94" s="163"/>
      <c r="I94" s="163"/>
      <c r="J94" s="163">
        <v>1</v>
      </c>
      <c r="K94" s="162">
        <v>6</v>
      </c>
      <c r="L94" s="163"/>
      <c r="M94" s="163"/>
      <c r="N94" s="164"/>
      <c r="O94" s="163"/>
      <c r="P94" s="60"/>
    </row>
    <row r="95" spans="1:16" s="4" customFormat="1" ht="25.5" customHeight="1">
      <c r="A95" s="44">
        <v>88</v>
      </c>
      <c r="B95" s="114" t="s">
        <v>68</v>
      </c>
      <c r="C95" s="164"/>
      <c r="D95" s="163">
        <v>3</v>
      </c>
      <c r="E95" s="163">
        <v>2</v>
      </c>
      <c r="F95" s="163">
        <v>2</v>
      </c>
      <c r="G95" s="163">
        <v>1</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1</v>
      </c>
      <c r="F99" s="163">
        <v>1</v>
      </c>
      <c r="G99" s="163">
        <v>1</v>
      </c>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18</v>
      </c>
      <c r="E114" s="164">
        <f t="shared" si="0"/>
        <v>10</v>
      </c>
      <c r="F114" s="164">
        <f t="shared" si="0"/>
        <v>8</v>
      </c>
      <c r="G114" s="164">
        <f t="shared" si="0"/>
        <v>5</v>
      </c>
      <c r="H114" s="164">
        <f t="shared" si="0"/>
        <v>0</v>
      </c>
      <c r="I114" s="164">
        <f t="shared" si="0"/>
        <v>1</v>
      </c>
      <c r="J114" s="164">
        <f t="shared" si="0"/>
        <v>1</v>
      </c>
      <c r="K114" s="164">
        <f t="shared" si="0"/>
        <v>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&amp;LC662F7FE&amp;CФорма № 2-А, Підрозділ: Борзнянський районний суд Чернігівської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&amp;LC662F7FE&amp;CФорма № 2-А, Підрозділ: Борзнянський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&amp;LC662F7FE&amp;CФорма № 2-А, Підрозділ: Борзнянський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&amp;LC662F7FE&amp;C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thunder</cp:lastModifiedBy>
  <cp:lastPrinted>2015-12-10T14:23:53Z</cp:lastPrinted>
  <dcterms:created xsi:type="dcterms:W3CDTF">2015-09-09T11:49:13Z</dcterms:created>
  <dcterms:modified xsi:type="dcterms:W3CDTF">2017-09-12T08:08:50Z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C662F7FE</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